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898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'Ark1'!$A$1:$M$42</definedName>
  </definedNames>
  <calcPr fullCalcOnLoad="1"/>
</workbook>
</file>

<file path=xl/sharedStrings.xml><?xml version="1.0" encoding="utf-8"?>
<sst xmlns="http://schemas.openxmlformats.org/spreadsheetml/2006/main" count="196" uniqueCount="138">
  <si>
    <t>Uttak Østlandsmesterskapet 2008.</t>
  </si>
  <si>
    <t>Råde 20. januar</t>
  </si>
  <si>
    <t>Blaker 27. januar</t>
  </si>
  <si>
    <t>Tangen 10. februar</t>
  </si>
  <si>
    <t>Høland/Bjørkel. 10. februar</t>
  </si>
  <si>
    <t>Viken II 9. mars</t>
  </si>
  <si>
    <t>Navn/klasse</t>
  </si>
  <si>
    <t>Lag</t>
  </si>
  <si>
    <t>Sum</t>
  </si>
  <si>
    <t>Plass</t>
  </si>
  <si>
    <t>Resultat</t>
  </si>
  <si>
    <t>Antall stevner</t>
  </si>
  <si>
    <t>Jan Håkon Jørgensen (5)</t>
  </si>
  <si>
    <t>Oslo Østre</t>
  </si>
  <si>
    <t>36/16</t>
  </si>
  <si>
    <t>39/24</t>
  </si>
  <si>
    <t>Stian Eliassen (5)</t>
  </si>
  <si>
    <t>30/7</t>
  </si>
  <si>
    <t>41/24</t>
  </si>
  <si>
    <t>30/18</t>
  </si>
  <si>
    <t>Ole-Asbjørn Møller (4)</t>
  </si>
  <si>
    <t>35/12</t>
  </si>
  <si>
    <t>38/15</t>
  </si>
  <si>
    <t>29/14</t>
  </si>
  <si>
    <t>Sverre Brovoll (4)</t>
  </si>
  <si>
    <t>38/9</t>
  </si>
  <si>
    <t>36/11</t>
  </si>
  <si>
    <t>30/14</t>
  </si>
  <si>
    <t>Jens Pettersen (5)</t>
  </si>
  <si>
    <t>Nordstrand</t>
  </si>
  <si>
    <t>21/6</t>
  </si>
  <si>
    <t>41/28</t>
  </si>
  <si>
    <t>24/5</t>
  </si>
  <si>
    <t>Helene Engen (5)</t>
  </si>
  <si>
    <t>22/8</t>
  </si>
  <si>
    <t>38/20</t>
  </si>
  <si>
    <t>27/12</t>
  </si>
  <si>
    <t>Lars Rasmus Sandvik (5)</t>
  </si>
  <si>
    <t>21/4</t>
  </si>
  <si>
    <t>Halvor Sva (4)</t>
  </si>
  <si>
    <t>25/9</t>
  </si>
  <si>
    <t>25/10</t>
  </si>
  <si>
    <t>Kurt Erik Bekkevold (5)</t>
  </si>
  <si>
    <t>15/3</t>
  </si>
  <si>
    <t>40/12</t>
  </si>
  <si>
    <t>Anne Lise Holstad (4)</t>
  </si>
  <si>
    <t>20/3</t>
  </si>
  <si>
    <t>30/8</t>
  </si>
  <si>
    <t>15/1</t>
  </si>
  <si>
    <t>21/8</t>
  </si>
  <si>
    <t>23/12</t>
  </si>
  <si>
    <t>28/12</t>
  </si>
  <si>
    <t>Eirik Kristiansen (4)</t>
  </si>
  <si>
    <t>20/10</t>
  </si>
  <si>
    <t>24/9</t>
  </si>
  <si>
    <t>23/4</t>
  </si>
  <si>
    <t>Lars Bugge (5)</t>
  </si>
  <si>
    <t>24/10</t>
  </si>
  <si>
    <t>15/5</t>
  </si>
  <si>
    <t>30/21</t>
  </si>
  <si>
    <t>Sondre Westad (3)</t>
  </si>
  <si>
    <t>23/8</t>
  </si>
  <si>
    <t>18/6</t>
  </si>
  <si>
    <t>Linn G. Larsen (5)</t>
  </si>
  <si>
    <t>17/5</t>
  </si>
  <si>
    <t>17/9</t>
  </si>
  <si>
    <t>Arild Båheim (4)</t>
  </si>
  <si>
    <t>18/7</t>
  </si>
  <si>
    <t>20/7</t>
  </si>
  <si>
    <t>23/6</t>
  </si>
  <si>
    <t>Frank Vasholmen (V55)</t>
  </si>
  <si>
    <t>Skarpskytten</t>
  </si>
  <si>
    <t>16/4</t>
  </si>
  <si>
    <t>19/9</t>
  </si>
  <si>
    <t>Sondre Arntsen (3)</t>
  </si>
  <si>
    <t>10/1</t>
  </si>
  <si>
    <t>14/2</t>
  </si>
  <si>
    <t>Vegard Ånneland (3)</t>
  </si>
  <si>
    <t>13/2</t>
  </si>
  <si>
    <t>16/5</t>
  </si>
  <si>
    <t>Arne Ånneland (4)</t>
  </si>
  <si>
    <t>10/0</t>
  </si>
  <si>
    <t>19/4</t>
  </si>
  <si>
    <t>Gunstein Lauvrak (5)</t>
  </si>
  <si>
    <t>41/16</t>
  </si>
  <si>
    <t>27/13</t>
  </si>
  <si>
    <t>Even Haugvik (5)</t>
  </si>
  <si>
    <t>35/11</t>
  </si>
  <si>
    <t>24/11</t>
  </si>
  <si>
    <t>Trond Rustad (3)</t>
  </si>
  <si>
    <t>Ivar Rinde (5)</t>
  </si>
  <si>
    <t>38/13</t>
  </si>
  <si>
    <t>Eirik Ahdell (5)</t>
  </si>
  <si>
    <t>38/5</t>
  </si>
  <si>
    <t>28/18</t>
  </si>
  <si>
    <t>Stein Heggen (5)</t>
  </si>
  <si>
    <t>21/9</t>
  </si>
  <si>
    <t>29/17</t>
  </si>
  <si>
    <t>Arne Grøtting (V55)</t>
  </si>
  <si>
    <t>32/8</t>
  </si>
  <si>
    <t>Guttorm Kvernmo (4)</t>
  </si>
  <si>
    <t>25/6</t>
  </si>
  <si>
    <t>24/8</t>
  </si>
  <si>
    <t>Tobias Lillekvelland (5)</t>
  </si>
  <si>
    <t>25/5</t>
  </si>
  <si>
    <t>29/13</t>
  </si>
  <si>
    <t>Petter Aabakken (3)</t>
  </si>
  <si>
    <t>Hege N. Amundsrud (4)</t>
  </si>
  <si>
    <t>Helene Rønningen (3)</t>
  </si>
  <si>
    <t>8/1</t>
  </si>
  <si>
    <t>Paul Otto Vatne (4)</t>
  </si>
  <si>
    <t>Hege Nesjan (4)</t>
  </si>
  <si>
    <t>17/3</t>
  </si>
  <si>
    <t>Beth Nordahl (3)</t>
  </si>
  <si>
    <t>11/5</t>
  </si>
  <si>
    <t>41/21</t>
  </si>
  <si>
    <t>37/18</t>
  </si>
  <si>
    <t>Syver Jotun (5)</t>
  </si>
  <si>
    <t>37/15</t>
  </si>
  <si>
    <t>36/17</t>
  </si>
  <si>
    <t>31/14</t>
  </si>
  <si>
    <t>31/13</t>
  </si>
  <si>
    <t>25/12</t>
  </si>
  <si>
    <t>24/6</t>
  </si>
  <si>
    <t>22/11</t>
  </si>
  <si>
    <t>22/9</t>
  </si>
  <si>
    <t>Tore Johansen (5)</t>
  </si>
  <si>
    <t>22/7</t>
  </si>
  <si>
    <t>21/12</t>
  </si>
  <si>
    <t>20/11</t>
  </si>
  <si>
    <t>19/6</t>
  </si>
  <si>
    <t>17/8</t>
  </si>
  <si>
    <t>15/7</t>
  </si>
  <si>
    <t>14/3</t>
  </si>
  <si>
    <t>Thorleif Sandnes (3)</t>
  </si>
  <si>
    <t>Oslo Garnisons</t>
  </si>
  <si>
    <t>13/4</t>
  </si>
  <si>
    <t>9/3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</si>
</sst>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workbookViewId="0" topLeftCell="A1">
      <selection activeCell="J37" sqref="J37"/>
    </sheetView>
  </sheetViews>
  <sheetFormatPr defaultColWidth="11.421875" defaultRowHeight="12.75"/>
  <cols>
    <col min="1" max="1" width="18.421875" style="2" bestFit="1" customWidth="1"/>
    <col min="2" max="2" width="11.421875" style="2" customWidth="1"/>
    <col min="4" max="16384" width="11.421875" style="2" customWidth="1"/>
  </cols>
  <sheetData>
    <row r="1" ht="12.75">
      <c r="A1" s="1" t="s">
        <v>0</v>
      </c>
    </row>
    <row r="4" spans="1:13" ht="12.75">
      <c r="A4" s="3"/>
      <c r="B4" s="3"/>
      <c r="D4" s="18" t="s">
        <v>1</v>
      </c>
      <c r="E4" s="19"/>
      <c r="F4" s="18" t="s">
        <v>2</v>
      </c>
      <c r="G4" s="19"/>
      <c r="H4" s="18" t="s">
        <v>3</v>
      </c>
      <c r="I4" s="19"/>
      <c r="J4" s="18" t="s">
        <v>4</v>
      </c>
      <c r="K4" s="19"/>
      <c r="L4" s="18" t="s">
        <v>5</v>
      </c>
      <c r="M4" s="19"/>
    </row>
    <row r="5" spans="1:14" ht="11.25">
      <c r="A5" s="4" t="s">
        <v>6</v>
      </c>
      <c r="B5" s="4" t="s">
        <v>7</v>
      </c>
      <c r="C5" s="4" t="s">
        <v>8</v>
      </c>
      <c r="D5" s="5" t="s">
        <v>9</v>
      </c>
      <c r="E5" s="6" t="s">
        <v>10</v>
      </c>
      <c r="F5" s="5" t="s">
        <v>9</v>
      </c>
      <c r="G5" s="6" t="s">
        <v>10</v>
      </c>
      <c r="H5" s="5" t="s">
        <v>9</v>
      </c>
      <c r="I5" s="6" t="s">
        <v>10</v>
      </c>
      <c r="J5" s="5" t="s">
        <v>9</v>
      </c>
      <c r="K5" s="6" t="s">
        <v>10</v>
      </c>
      <c r="L5" s="5" t="s">
        <v>9</v>
      </c>
      <c r="M5" s="6" t="s">
        <v>10</v>
      </c>
      <c r="N5" s="7" t="s">
        <v>11</v>
      </c>
    </row>
    <row r="6" spans="1:14" ht="11.25">
      <c r="A6" s="8" t="s">
        <v>16</v>
      </c>
      <c r="B6" s="8" t="s">
        <v>13</v>
      </c>
      <c r="C6" s="9">
        <f aca="true" t="shared" si="0" ref="C6:C42">SMALL(D6:M6,1)+IF(ISERROR(SMALL(D6:M6,2)),0,SMALL(D6:M6,2))+IF(ISERROR(SMALL(D6:M6,3)),0,SMALL(D6:M6,3))</f>
        <v>9</v>
      </c>
      <c r="D6" s="10">
        <v>5</v>
      </c>
      <c r="E6" s="11" t="s">
        <v>17</v>
      </c>
      <c r="F6" s="10">
        <v>2</v>
      </c>
      <c r="G6" s="11" t="s">
        <v>18</v>
      </c>
      <c r="H6" s="10">
        <v>2</v>
      </c>
      <c r="I6" s="11" t="s">
        <v>19</v>
      </c>
      <c r="J6" s="10">
        <v>7</v>
      </c>
      <c r="K6" s="11" t="s">
        <v>122</v>
      </c>
      <c r="L6" s="10"/>
      <c r="M6" s="11"/>
      <c r="N6" s="2">
        <f aca="true" t="shared" si="1" ref="N6:N42">IF(COUNT(L6,J6,H6,F6,D6)&gt;3,3,COUNT(L6,J6,H6,F6,D6))</f>
        <v>3</v>
      </c>
    </row>
    <row r="7" spans="1:14" ht="11.25">
      <c r="A7" s="8" t="s">
        <v>56</v>
      </c>
      <c r="B7" s="8" t="s">
        <v>13</v>
      </c>
      <c r="C7" s="9">
        <f t="shared" si="0"/>
        <v>11</v>
      </c>
      <c r="D7" s="10">
        <v>6</v>
      </c>
      <c r="E7" s="11" t="s">
        <v>57</v>
      </c>
      <c r="F7" s="10">
        <v>27</v>
      </c>
      <c r="G7" s="11" t="s">
        <v>58</v>
      </c>
      <c r="H7" s="10">
        <v>1</v>
      </c>
      <c r="I7" s="11" t="s">
        <v>59</v>
      </c>
      <c r="J7" s="10">
        <v>4</v>
      </c>
      <c r="K7" s="11" t="s">
        <v>119</v>
      </c>
      <c r="L7" s="10"/>
      <c r="M7" s="11"/>
      <c r="N7" s="2">
        <f t="shared" si="1"/>
        <v>3</v>
      </c>
    </row>
    <row r="8" spans="1:14" ht="11.25">
      <c r="A8" s="8" t="s">
        <v>20</v>
      </c>
      <c r="B8" s="8" t="s">
        <v>13</v>
      </c>
      <c r="C8" s="9">
        <f t="shared" si="0"/>
        <v>13</v>
      </c>
      <c r="D8" s="10">
        <v>3</v>
      </c>
      <c r="E8" s="11" t="s">
        <v>21</v>
      </c>
      <c r="F8" s="10">
        <v>8</v>
      </c>
      <c r="G8" s="11" t="s">
        <v>22</v>
      </c>
      <c r="H8" s="10">
        <v>5</v>
      </c>
      <c r="I8" s="11" t="s">
        <v>23</v>
      </c>
      <c r="J8" s="10">
        <v>5</v>
      </c>
      <c r="K8" s="11" t="s">
        <v>120</v>
      </c>
      <c r="L8" s="10"/>
      <c r="M8" s="11"/>
      <c r="N8" s="2">
        <f t="shared" si="1"/>
        <v>3</v>
      </c>
    </row>
    <row r="9" spans="1:14" ht="11.25">
      <c r="A9" s="2" t="s">
        <v>24</v>
      </c>
      <c r="B9" s="8" t="s">
        <v>13</v>
      </c>
      <c r="C9" s="9">
        <f t="shared" si="0"/>
        <v>15</v>
      </c>
      <c r="D9" s="10">
        <v>1</v>
      </c>
      <c r="E9" s="11" t="s">
        <v>25</v>
      </c>
      <c r="F9" s="10">
        <v>11</v>
      </c>
      <c r="G9" s="11" t="s">
        <v>26</v>
      </c>
      <c r="H9" s="10">
        <v>3</v>
      </c>
      <c r="I9" s="11" t="s">
        <v>27</v>
      </c>
      <c r="J9" s="10">
        <v>12</v>
      </c>
      <c r="K9" s="11" t="s">
        <v>50</v>
      </c>
      <c r="L9" s="10"/>
      <c r="M9" s="11"/>
      <c r="N9" s="2">
        <f t="shared" si="1"/>
        <v>3</v>
      </c>
    </row>
    <row r="10" spans="1:14" ht="11.25">
      <c r="A10" s="8" t="s">
        <v>86</v>
      </c>
      <c r="B10" s="8" t="s">
        <v>71</v>
      </c>
      <c r="C10" s="9">
        <f t="shared" si="0"/>
        <v>18</v>
      </c>
      <c r="D10" s="10">
        <v>4</v>
      </c>
      <c r="E10" s="11" t="s">
        <v>87</v>
      </c>
      <c r="F10" s="10"/>
      <c r="G10" s="11"/>
      <c r="H10" s="10">
        <v>12</v>
      </c>
      <c r="I10" s="11" t="s">
        <v>88</v>
      </c>
      <c r="J10" s="10">
        <v>2</v>
      </c>
      <c r="K10" s="11" t="s">
        <v>116</v>
      </c>
      <c r="L10" s="10"/>
      <c r="M10" s="11"/>
      <c r="N10" s="2">
        <f t="shared" si="1"/>
        <v>3</v>
      </c>
    </row>
    <row r="11" spans="1:14" ht="11.25">
      <c r="A11" s="8" t="s">
        <v>33</v>
      </c>
      <c r="B11" s="8" t="s">
        <v>13</v>
      </c>
      <c r="C11" s="9">
        <f t="shared" si="0"/>
        <v>22</v>
      </c>
      <c r="D11" s="10">
        <v>10</v>
      </c>
      <c r="E11" s="11" t="s">
        <v>34</v>
      </c>
      <c r="F11" s="10">
        <v>6</v>
      </c>
      <c r="G11" s="11" t="s">
        <v>35</v>
      </c>
      <c r="H11" s="10">
        <v>10</v>
      </c>
      <c r="I11" s="11" t="s">
        <v>36</v>
      </c>
      <c r="J11" s="10">
        <v>6</v>
      </c>
      <c r="K11" s="11" t="s">
        <v>121</v>
      </c>
      <c r="L11" s="10"/>
      <c r="M11" s="11"/>
      <c r="N11" s="2">
        <f t="shared" si="1"/>
        <v>3</v>
      </c>
    </row>
    <row r="12" spans="1:14" ht="11.25">
      <c r="A12" s="2" t="s">
        <v>83</v>
      </c>
      <c r="B12" s="2" t="s">
        <v>29</v>
      </c>
      <c r="C12" s="9">
        <f t="shared" si="0"/>
        <v>23</v>
      </c>
      <c r="D12" s="12"/>
      <c r="E12" s="11"/>
      <c r="F12" s="13">
        <v>3</v>
      </c>
      <c r="G12" s="11" t="s">
        <v>84</v>
      </c>
      <c r="H12" s="10">
        <v>9</v>
      </c>
      <c r="I12" s="11" t="s">
        <v>85</v>
      </c>
      <c r="J12" s="13">
        <v>11</v>
      </c>
      <c r="K12" s="11" t="s">
        <v>50</v>
      </c>
      <c r="L12" s="12"/>
      <c r="M12" s="11"/>
      <c r="N12" s="2">
        <f t="shared" si="1"/>
        <v>3</v>
      </c>
    </row>
    <row r="13" spans="1:14" ht="11.25">
      <c r="A13" s="8" t="s">
        <v>28</v>
      </c>
      <c r="B13" s="8" t="s">
        <v>29</v>
      </c>
      <c r="C13" s="9">
        <f t="shared" si="0"/>
        <v>27</v>
      </c>
      <c r="D13" s="10">
        <v>13</v>
      </c>
      <c r="E13" s="11" t="s">
        <v>30</v>
      </c>
      <c r="F13" s="10">
        <v>1</v>
      </c>
      <c r="G13" s="11" t="s">
        <v>31</v>
      </c>
      <c r="H13" s="10">
        <v>15</v>
      </c>
      <c r="I13" s="11" t="s">
        <v>32</v>
      </c>
      <c r="J13" s="10">
        <v>13</v>
      </c>
      <c r="K13" s="11" t="s">
        <v>124</v>
      </c>
      <c r="L13" s="10"/>
      <c r="M13" s="11"/>
      <c r="N13" s="2">
        <f t="shared" si="1"/>
        <v>3</v>
      </c>
    </row>
    <row r="14" spans="1:14" ht="11.25">
      <c r="A14" s="8" t="s">
        <v>39</v>
      </c>
      <c r="B14" s="8" t="s">
        <v>29</v>
      </c>
      <c r="C14" s="9">
        <f t="shared" si="0"/>
        <v>32</v>
      </c>
      <c r="D14" s="10">
        <v>7</v>
      </c>
      <c r="E14" s="11" t="s">
        <v>32</v>
      </c>
      <c r="F14" s="10">
        <v>14</v>
      </c>
      <c r="G14" s="11" t="s">
        <v>40</v>
      </c>
      <c r="H14" s="10">
        <v>11</v>
      </c>
      <c r="I14" s="11" t="s">
        <v>41</v>
      </c>
      <c r="J14" s="10">
        <v>18</v>
      </c>
      <c r="K14" s="11" t="s">
        <v>129</v>
      </c>
      <c r="L14" s="10"/>
      <c r="M14" s="11"/>
      <c r="N14" s="2">
        <f t="shared" si="1"/>
        <v>3</v>
      </c>
    </row>
    <row r="15" spans="1:14" ht="11.25">
      <c r="A15" s="8" t="s">
        <v>95</v>
      </c>
      <c r="B15" s="8" t="s">
        <v>13</v>
      </c>
      <c r="C15" s="9">
        <f t="shared" si="0"/>
        <v>32</v>
      </c>
      <c r="D15" s="10">
        <v>11</v>
      </c>
      <c r="E15" s="11" t="s">
        <v>96</v>
      </c>
      <c r="F15" s="10"/>
      <c r="G15" s="11"/>
      <c r="H15" s="10">
        <v>4</v>
      </c>
      <c r="I15" s="11" t="s">
        <v>97</v>
      </c>
      <c r="J15" s="10">
        <v>17</v>
      </c>
      <c r="K15" s="11" t="s">
        <v>96</v>
      </c>
      <c r="L15" s="10"/>
      <c r="M15" s="11"/>
      <c r="N15" s="2">
        <f t="shared" si="1"/>
        <v>3</v>
      </c>
    </row>
    <row r="16" spans="1:14" ht="11.25">
      <c r="A16" s="8" t="s">
        <v>126</v>
      </c>
      <c r="B16" s="8" t="s">
        <v>13</v>
      </c>
      <c r="C16" s="9">
        <f t="shared" si="0"/>
        <v>34</v>
      </c>
      <c r="D16" s="10">
        <v>12</v>
      </c>
      <c r="E16" s="11" t="s">
        <v>49</v>
      </c>
      <c r="F16" s="10">
        <v>19</v>
      </c>
      <c r="G16" s="11" t="s">
        <v>50</v>
      </c>
      <c r="H16" s="10">
        <v>8</v>
      </c>
      <c r="I16" s="11" t="s">
        <v>51</v>
      </c>
      <c r="J16" s="10">
        <v>14</v>
      </c>
      <c r="K16" s="11" t="s">
        <v>125</v>
      </c>
      <c r="L16" s="10"/>
      <c r="M16" s="11"/>
      <c r="N16" s="2">
        <f t="shared" si="1"/>
        <v>3</v>
      </c>
    </row>
    <row r="17" spans="1:14" ht="11.25">
      <c r="A17" s="8" t="s">
        <v>42</v>
      </c>
      <c r="B17" s="8" t="s">
        <v>13</v>
      </c>
      <c r="C17" s="9">
        <f t="shared" si="0"/>
        <v>34</v>
      </c>
      <c r="D17" s="10">
        <v>21</v>
      </c>
      <c r="E17" s="11" t="s">
        <v>43</v>
      </c>
      <c r="F17" s="10">
        <v>4</v>
      </c>
      <c r="G17" s="11" t="s">
        <v>44</v>
      </c>
      <c r="H17" s="10"/>
      <c r="I17" s="11"/>
      <c r="J17" s="10">
        <v>9</v>
      </c>
      <c r="K17" s="11" t="s">
        <v>32</v>
      </c>
      <c r="L17" s="10"/>
      <c r="M17" s="11"/>
      <c r="N17" s="2">
        <f t="shared" si="1"/>
        <v>3</v>
      </c>
    </row>
    <row r="18" spans="1:14" ht="11.25">
      <c r="A18" s="8" t="s">
        <v>37</v>
      </c>
      <c r="B18" s="8" t="s">
        <v>29</v>
      </c>
      <c r="C18" s="9">
        <f t="shared" si="0"/>
        <v>35</v>
      </c>
      <c r="D18" s="10">
        <v>14</v>
      </c>
      <c r="E18" s="11" t="s">
        <v>38</v>
      </c>
      <c r="F18" s="10">
        <v>6</v>
      </c>
      <c r="G18" s="11" t="s">
        <v>35</v>
      </c>
      <c r="H18" s="10"/>
      <c r="I18" s="11"/>
      <c r="J18" s="10">
        <v>15</v>
      </c>
      <c r="K18" s="11" t="s">
        <v>127</v>
      </c>
      <c r="L18" s="10"/>
      <c r="M18" s="11"/>
      <c r="N18" s="2">
        <f t="shared" si="1"/>
        <v>3</v>
      </c>
    </row>
    <row r="19" spans="1:14" ht="11.25">
      <c r="A19" s="8" t="s">
        <v>52</v>
      </c>
      <c r="B19" s="8" t="s">
        <v>13</v>
      </c>
      <c r="C19" s="9">
        <f t="shared" si="0"/>
        <v>49</v>
      </c>
      <c r="D19" s="10">
        <v>15</v>
      </c>
      <c r="E19" s="11" t="s">
        <v>53</v>
      </c>
      <c r="F19" s="10">
        <v>17</v>
      </c>
      <c r="G19" s="11" t="s">
        <v>54</v>
      </c>
      <c r="H19" s="10">
        <v>17</v>
      </c>
      <c r="I19" s="11" t="s">
        <v>55</v>
      </c>
      <c r="J19" s="10">
        <v>22</v>
      </c>
      <c r="K19" s="11" t="s">
        <v>132</v>
      </c>
      <c r="L19" s="10"/>
      <c r="M19" s="11"/>
      <c r="N19" s="2">
        <f t="shared" si="1"/>
        <v>3</v>
      </c>
    </row>
    <row r="20" spans="1:14" ht="11.25">
      <c r="A20" s="8" t="s">
        <v>45</v>
      </c>
      <c r="B20" s="8" t="s">
        <v>13</v>
      </c>
      <c r="C20" s="9">
        <f t="shared" si="0"/>
        <v>50</v>
      </c>
      <c r="D20" s="10">
        <v>16</v>
      </c>
      <c r="E20" s="11" t="s">
        <v>46</v>
      </c>
      <c r="F20" s="10">
        <v>13</v>
      </c>
      <c r="G20" s="11" t="s">
        <v>47</v>
      </c>
      <c r="H20" s="10">
        <v>22</v>
      </c>
      <c r="I20" s="11" t="s">
        <v>48</v>
      </c>
      <c r="J20" s="10">
        <v>21</v>
      </c>
      <c r="K20" s="11" t="s">
        <v>131</v>
      </c>
      <c r="L20" s="10"/>
      <c r="M20" s="11"/>
      <c r="N20" s="2">
        <f t="shared" si="1"/>
        <v>3</v>
      </c>
    </row>
    <row r="21" spans="1:14" ht="11.25">
      <c r="A21" s="8" t="s">
        <v>80</v>
      </c>
      <c r="B21" s="8" t="s">
        <v>13</v>
      </c>
      <c r="C21" s="9">
        <f t="shared" si="0"/>
        <v>51</v>
      </c>
      <c r="D21" s="10">
        <v>25</v>
      </c>
      <c r="E21" s="11" t="s">
        <v>81</v>
      </c>
      <c r="F21" s="10">
        <v>23</v>
      </c>
      <c r="G21" s="11" t="s">
        <v>82</v>
      </c>
      <c r="H21" s="10">
        <v>18</v>
      </c>
      <c r="I21" s="11" t="s">
        <v>38</v>
      </c>
      <c r="J21" s="10">
        <v>10</v>
      </c>
      <c r="K21" s="11" t="s">
        <v>32</v>
      </c>
      <c r="L21" s="10"/>
      <c r="M21" s="11"/>
      <c r="N21" s="2">
        <f t="shared" si="1"/>
        <v>3</v>
      </c>
    </row>
    <row r="22" spans="1:14" ht="11.25">
      <c r="A22" s="8" t="s">
        <v>63</v>
      </c>
      <c r="B22" s="8" t="s">
        <v>29</v>
      </c>
      <c r="C22" s="9">
        <f t="shared" si="0"/>
        <v>52</v>
      </c>
      <c r="D22" s="10">
        <v>18</v>
      </c>
      <c r="E22" s="11" t="s">
        <v>64</v>
      </c>
      <c r="F22" s="10">
        <v>18</v>
      </c>
      <c r="G22" s="11" t="s">
        <v>32</v>
      </c>
      <c r="H22" s="10">
        <v>19</v>
      </c>
      <c r="I22" s="11" t="s">
        <v>65</v>
      </c>
      <c r="J22" s="10">
        <v>16</v>
      </c>
      <c r="K22" s="11" t="s">
        <v>128</v>
      </c>
      <c r="L22" s="10"/>
      <c r="M22" s="11"/>
      <c r="N22" s="2">
        <f t="shared" si="1"/>
        <v>3</v>
      </c>
    </row>
    <row r="23" spans="1:14" ht="11.25">
      <c r="A23" s="8" t="s">
        <v>66</v>
      </c>
      <c r="B23" s="8" t="s">
        <v>13</v>
      </c>
      <c r="C23" s="9">
        <f t="shared" si="0"/>
        <v>54</v>
      </c>
      <c r="D23" s="10">
        <v>17</v>
      </c>
      <c r="E23" s="11" t="s">
        <v>67</v>
      </c>
      <c r="F23" s="10">
        <v>21</v>
      </c>
      <c r="G23" s="11" t="s">
        <v>68</v>
      </c>
      <c r="H23" s="10">
        <v>16</v>
      </c>
      <c r="I23" s="11" t="s">
        <v>69</v>
      </c>
      <c r="J23" s="15"/>
      <c r="K23" s="11"/>
      <c r="L23" s="10"/>
      <c r="M23" s="11"/>
      <c r="N23" s="2">
        <f t="shared" si="1"/>
        <v>3</v>
      </c>
    </row>
    <row r="24" spans="1:14" ht="11.25">
      <c r="A24" s="8" t="s">
        <v>70</v>
      </c>
      <c r="B24" s="8" t="s">
        <v>71</v>
      </c>
      <c r="C24" s="9">
        <f t="shared" si="0"/>
        <v>64</v>
      </c>
      <c r="D24" s="10">
        <v>19</v>
      </c>
      <c r="E24" s="11" t="s">
        <v>72</v>
      </c>
      <c r="F24" s="10">
        <v>22</v>
      </c>
      <c r="G24" s="11" t="s">
        <v>73</v>
      </c>
      <c r="H24" s="10"/>
      <c r="I24" s="11"/>
      <c r="J24" s="10">
        <v>23</v>
      </c>
      <c r="K24" s="11" t="s">
        <v>133</v>
      </c>
      <c r="L24" s="10"/>
      <c r="M24" s="11"/>
      <c r="N24" s="2">
        <f t="shared" si="1"/>
        <v>3</v>
      </c>
    </row>
    <row r="25" spans="1:14" ht="11.25">
      <c r="A25" s="8" t="s">
        <v>74</v>
      </c>
      <c r="B25" s="8" t="s">
        <v>29</v>
      </c>
      <c r="C25" s="9">
        <f t="shared" si="0"/>
        <v>66</v>
      </c>
      <c r="D25" s="10">
        <v>23</v>
      </c>
      <c r="E25" s="11" t="s">
        <v>75</v>
      </c>
      <c r="F25" s="10">
        <v>20</v>
      </c>
      <c r="G25" s="11" t="s">
        <v>38</v>
      </c>
      <c r="H25" s="10">
        <v>23</v>
      </c>
      <c r="I25" s="11" t="s">
        <v>76</v>
      </c>
      <c r="J25" s="15"/>
      <c r="K25" s="11"/>
      <c r="L25" s="10"/>
      <c r="M25" s="11"/>
      <c r="N25" s="2">
        <f t="shared" si="1"/>
        <v>3</v>
      </c>
    </row>
    <row r="26" spans="1:14" ht="11.25">
      <c r="A26" s="2" t="s">
        <v>111</v>
      </c>
      <c r="B26" s="2" t="s">
        <v>29</v>
      </c>
      <c r="C26" s="9">
        <f t="shared" si="0"/>
        <v>66</v>
      </c>
      <c r="D26" s="12"/>
      <c r="E26" s="11"/>
      <c r="F26" s="13">
        <v>26</v>
      </c>
      <c r="G26" s="11" t="s">
        <v>72</v>
      </c>
      <c r="H26" s="10">
        <v>21</v>
      </c>
      <c r="I26" s="11" t="s">
        <v>112</v>
      </c>
      <c r="J26" s="13">
        <v>19</v>
      </c>
      <c r="K26" s="11" t="s">
        <v>130</v>
      </c>
      <c r="L26" s="12"/>
      <c r="M26" s="11"/>
      <c r="N26" s="2">
        <f t="shared" si="1"/>
        <v>3</v>
      </c>
    </row>
    <row r="27" spans="1:14" ht="11.25">
      <c r="A27" s="8" t="s">
        <v>12</v>
      </c>
      <c r="B27" s="8" t="s">
        <v>13</v>
      </c>
      <c r="C27" s="9">
        <f t="shared" si="0"/>
        <v>7</v>
      </c>
      <c r="D27" s="10">
        <v>2</v>
      </c>
      <c r="E27" s="11" t="s">
        <v>14</v>
      </c>
      <c r="F27" s="10">
        <v>5</v>
      </c>
      <c r="G27" s="11" t="s">
        <v>15</v>
      </c>
      <c r="H27" s="10"/>
      <c r="I27" s="11"/>
      <c r="J27" s="15"/>
      <c r="K27" s="11"/>
      <c r="L27" s="10"/>
      <c r="M27" s="11"/>
      <c r="N27" s="2">
        <f t="shared" si="1"/>
        <v>2</v>
      </c>
    </row>
    <row r="28" spans="1:14" ht="11.25">
      <c r="A28" s="2" t="s">
        <v>90</v>
      </c>
      <c r="B28" s="2" t="s">
        <v>29</v>
      </c>
      <c r="C28" s="9">
        <f t="shared" si="0"/>
        <v>10</v>
      </c>
      <c r="D28" s="12"/>
      <c r="E28" s="11"/>
      <c r="F28" s="13">
        <v>9</v>
      </c>
      <c r="G28" s="11" t="s">
        <v>91</v>
      </c>
      <c r="H28" s="12"/>
      <c r="I28" s="11"/>
      <c r="J28" s="13">
        <v>1</v>
      </c>
      <c r="K28" s="11" t="s">
        <v>115</v>
      </c>
      <c r="L28" s="12"/>
      <c r="M28" s="11"/>
      <c r="N28" s="2">
        <f t="shared" si="1"/>
        <v>2</v>
      </c>
    </row>
    <row r="29" spans="1:14" ht="11.25">
      <c r="A29" s="2" t="s">
        <v>92</v>
      </c>
      <c r="B29" s="2" t="s">
        <v>13</v>
      </c>
      <c r="C29" s="9">
        <f t="shared" si="0"/>
        <v>17</v>
      </c>
      <c r="D29" s="12"/>
      <c r="E29" s="11"/>
      <c r="F29" s="13">
        <v>10</v>
      </c>
      <c r="G29" s="11" t="s">
        <v>93</v>
      </c>
      <c r="H29" s="10">
        <v>7</v>
      </c>
      <c r="I29" s="11" t="s">
        <v>94</v>
      </c>
      <c r="J29" s="16"/>
      <c r="K29" s="11"/>
      <c r="L29" s="12"/>
      <c r="M29" s="11"/>
      <c r="N29" s="2">
        <f t="shared" si="1"/>
        <v>2</v>
      </c>
    </row>
    <row r="30" spans="1:14" ht="11.25">
      <c r="A30" s="8" t="s">
        <v>110</v>
      </c>
      <c r="B30" s="8" t="s">
        <v>29</v>
      </c>
      <c r="C30" s="9">
        <f t="shared" si="0"/>
        <v>21</v>
      </c>
      <c r="D30" s="10"/>
      <c r="E30" s="11"/>
      <c r="F30" s="10"/>
      <c r="G30" s="11"/>
      <c r="H30" s="10">
        <v>13</v>
      </c>
      <c r="I30" s="11" t="s">
        <v>57</v>
      </c>
      <c r="J30" s="10">
        <v>8</v>
      </c>
      <c r="K30" s="11" t="s">
        <v>123</v>
      </c>
      <c r="L30" s="10"/>
      <c r="M30" s="11"/>
      <c r="N30" s="2">
        <f t="shared" si="1"/>
        <v>2</v>
      </c>
    </row>
    <row r="31" spans="1:14" ht="11.25">
      <c r="A31" s="2" t="s">
        <v>103</v>
      </c>
      <c r="B31" s="2" t="s">
        <v>29</v>
      </c>
      <c r="C31" s="9">
        <f t="shared" si="0"/>
        <v>22</v>
      </c>
      <c r="D31" s="12"/>
      <c r="E31" s="11"/>
      <c r="F31" s="13">
        <v>16</v>
      </c>
      <c r="G31" s="11" t="s">
        <v>104</v>
      </c>
      <c r="H31" s="10">
        <v>6</v>
      </c>
      <c r="I31" s="11" t="s">
        <v>105</v>
      </c>
      <c r="J31" s="16"/>
      <c r="K31" s="11"/>
      <c r="L31" s="12"/>
      <c r="M31" s="11"/>
      <c r="N31" s="2">
        <f t="shared" si="1"/>
        <v>2</v>
      </c>
    </row>
    <row r="32" spans="1:14" ht="11.25">
      <c r="A32" s="2" t="s">
        <v>100</v>
      </c>
      <c r="B32" s="2" t="s">
        <v>29</v>
      </c>
      <c r="C32" s="9">
        <f t="shared" si="0"/>
        <v>29</v>
      </c>
      <c r="D32" s="12"/>
      <c r="E32" s="11"/>
      <c r="F32" s="13">
        <v>15</v>
      </c>
      <c r="G32" s="11" t="s">
        <v>101</v>
      </c>
      <c r="H32" s="10">
        <v>14</v>
      </c>
      <c r="I32" s="11" t="s">
        <v>102</v>
      </c>
      <c r="J32" s="16"/>
      <c r="K32" s="11"/>
      <c r="L32" s="12"/>
      <c r="M32" s="11"/>
      <c r="N32" s="2">
        <f t="shared" si="1"/>
        <v>2</v>
      </c>
    </row>
    <row r="33" spans="1:14" ht="11.25">
      <c r="A33" s="8" t="s">
        <v>60</v>
      </c>
      <c r="B33" s="8" t="s">
        <v>29</v>
      </c>
      <c r="C33" s="9">
        <f t="shared" si="0"/>
        <v>33</v>
      </c>
      <c r="D33" s="10">
        <v>9</v>
      </c>
      <c r="E33" s="11" t="s">
        <v>61</v>
      </c>
      <c r="F33" s="10">
        <v>24</v>
      </c>
      <c r="G33" s="11" t="s">
        <v>62</v>
      </c>
      <c r="H33" s="10"/>
      <c r="I33" s="11"/>
      <c r="J33" s="15"/>
      <c r="K33" s="11"/>
      <c r="L33" s="10"/>
      <c r="M33" s="11"/>
      <c r="N33" s="2">
        <f t="shared" si="1"/>
        <v>2</v>
      </c>
    </row>
    <row r="34" spans="1:14" ht="11.25">
      <c r="A34" s="8" t="s">
        <v>106</v>
      </c>
      <c r="B34" s="8" t="s">
        <v>29</v>
      </c>
      <c r="C34" s="9">
        <f t="shared" si="0"/>
        <v>39</v>
      </c>
      <c r="D34" s="10">
        <v>19</v>
      </c>
      <c r="E34" s="11" t="s">
        <v>72</v>
      </c>
      <c r="F34" s="10"/>
      <c r="G34" s="11"/>
      <c r="H34" s="10"/>
      <c r="I34" s="11"/>
      <c r="J34" s="10">
        <v>20</v>
      </c>
      <c r="K34" s="11" t="s">
        <v>67</v>
      </c>
      <c r="L34" s="10"/>
      <c r="M34" s="11"/>
      <c r="N34" s="2">
        <f t="shared" si="1"/>
        <v>2</v>
      </c>
    </row>
    <row r="35" spans="1:14" ht="11.25">
      <c r="A35" s="8" t="s">
        <v>108</v>
      </c>
      <c r="B35" s="8" t="s">
        <v>29</v>
      </c>
      <c r="C35" s="9">
        <f t="shared" si="0"/>
        <v>46</v>
      </c>
      <c r="D35" s="10">
        <v>26</v>
      </c>
      <c r="E35" s="11" t="s">
        <v>109</v>
      </c>
      <c r="F35" s="10"/>
      <c r="G35" s="11"/>
      <c r="H35" s="10">
        <v>20</v>
      </c>
      <c r="I35" s="11" t="s">
        <v>64</v>
      </c>
      <c r="J35" s="15"/>
      <c r="K35" s="11"/>
      <c r="L35" s="10"/>
      <c r="M35" s="11"/>
      <c r="N35" s="2">
        <f t="shared" si="1"/>
        <v>2</v>
      </c>
    </row>
    <row r="36" spans="1:14" ht="11.25">
      <c r="A36" s="8" t="s">
        <v>77</v>
      </c>
      <c r="B36" s="8" t="s">
        <v>13</v>
      </c>
      <c r="C36" s="9">
        <f t="shared" si="0"/>
        <v>47</v>
      </c>
      <c r="D36" s="10">
        <v>22</v>
      </c>
      <c r="E36" s="11" t="s">
        <v>78</v>
      </c>
      <c r="F36" s="10">
        <v>25</v>
      </c>
      <c r="G36" s="11" t="s">
        <v>79</v>
      </c>
      <c r="H36" s="10"/>
      <c r="I36" s="11"/>
      <c r="J36" s="15"/>
      <c r="K36" s="11"/>
      <c r="L36" s="10"/>
      <c r="M36" s="11"/>
      <c r="N36" s="2">
        <f t="shared" si="1"/>
        <v>2</v>
      </c>
    </row>
    <row r="37" spans="1:14" ht="11.25">
      <c r="A37" s="2" t="s">
        <v>113</v>
      </c>
      <c r="B37" s="2" t="s">
        <v>29</v>
      </c>
      <c r="C37" s="9">
        <f t="shared" si="0"/>
        <v>53</v>
      </c>
      <c r="D37" s="12"/>
      <c r="E37" s="11"/>
      <c r="F37" s="13">
        <v>28</v>
      </c>
      <c r="G37" s="11" t="s">
        <v>114</v>
      </c>
      <c r="H37" s="12"/>
      <c r="I37" s="11"/>
      <c r="J37" s="13">
        <v>25</v>
      </c>
      <c r="K37" s="11" t="s">
        <v>137</v>
      </c>
      <c r="L37" s="12"/>
      <c r="M37" s="11"/>
      <c r="N37" s="2">
        <f t="shared" si="1"/>
        <v>2</v>
      </c>
    </row>
    <row r="38" spans="1:14" ht="11.25">
      <c r="A38" s="8" t="s">
        <v>117</v>
      </c>
      <c r="B38" s="8" t="s">
        <v>29</v>
      </c>
      <c r="C38" s="9">
        <f t="shared" si="0"/>
        <v>3</v>
      </c>
      <c r="D38" s="10"/>
      <c r="E38" s="11"/>
      <c r="F38" s="10"/>
      <c r="G38" s="11"/>
      <c r="H38" s="10"/>
      <c r="I38" s="11"/>
      <c r="J38" s="10">
        <v>3</v>
      </c>
      <c r="K38" s="11" t="s">
        <v>118</v>
      </c>
      <c r="L38" s="10"/>
      <c r="M38" s="11"/>
      <c r="N38" s="2">
        <f t="shared" si="1"/>
        <v>1</v>
      </c>
    </row>
    <row r="39" spans="1:14" ht="11.25">
      <c r="A39" s="8" t="s">
        <v>89</v>
      </c>
      <c r="B39" s="8" t="s">
        <v>29</v>
      </c>
      <c r="C39" s="9">
        <f t="shared" si="0"/>
        <v>8</v>
      </c>
      <c r="D39" s="10">
        <v>8</v>
      </c>
      <c r="E39" s="11" t="s">
        <v>50</v>
      </c>
      <c r="F39" s="10"/>
      <c r="G39" s="11"/>
      <c r="H39" s="10"/>
      <c r="I39" s="11"/>
      <c r="J39" s="15"/>
      <c r="K39" s="11"/>
      <c r="L39" s="10"/>
      <c r="M39" s="11"/>
      <c r="N39" s="2">
        <f t="shared" si="1"/>
        <v>1</v>
      </c>
    </row>
    <row r="40" spans="1:14" ht="11.25">
      <c r="A40" s="2" t="s">
        <v>98</v>
      </c>
      <c r="B40" s="2" t="s">
        <v>13</v>
      </c>
      <c r="C40" s="9">
        <f t="shared" si="0"/>
        <v>12</v>
      </c>
      <c r="D40" s="12"/>
      <c r="E40" s="11"/>
      <c r="F40" s="13">
        <v>12</v>
      </c>
      <c r="G40" s="11" t="s">
        <v>99</v>
      </c>
      <c r="H40" s="12"/>
      <c r="I40" s="11"/>
      <c r="J40" s="16"/>
      <c r="K40" s="11"/>
      <c r="L40" s="12"/>
      <c r="M40" s="11"/>
      <c r="N40" s="2">
        <f t="shared" si="1"/>
        <v>1</v>
      </c>
    </row>
    <row r="41" spans="1:14" ht="11.25">
      <c r="A41" s="8" t="s">
        <v>107</v>
      </c>
      <c r="B41" s="8" t="s">
        <v>29</v>
      </c>
      <c r="C41" s="9">
        <f t="shared" si="0"/>
        <v>23</v>
      </c>
      <c r="D41" s="10">
        <v>23</v>
      </c>
      <c r="E41" s="11" t="s">
        <v>75</v>
      </c>
      <c r="F41" s="10"/>
      <c r="G41" s="11"/>
      <c r="H41" s="10"/>
      <c r="I41" s="11"/>
      <c r="J41" s="15"/>
      <c r="K41" s="11"/>
      <c r="L41" s="10"/>
      <c r="M41" s="11"/>
      <c r="N41" s="2">
        <f t="shared" si="1"/>
        <v>1</v>
      </c>
    </row>
    <row r="42" spans="1:14" ht="11.25">
      <c r="A42" s="8" t="s">
        <v>134</v>
      </c>
      <c r="B42" s="8" t="s">
        <v>135</v>
      </c>
      <c r="C42" s="9">
        <f t="shared" si="0"/>
        <v>24</v>
      </c>
      <c r="D42" s="17"/>
      <c r="E42" s="14"/>
      <c r="F42" s="17"/>
      <c r="G42" s="14"/>
      <c r="H42" s="17"/>
      <c r="I42" s="14"/>
      <c r="J42" s="17">
        <v>24</v>
      </c>
      <c r="K42" s="14" t="s">
        <v>136</v>
      </c>
      <c r="L42" s="17"/>
      <c r="M42" s="14"/>
      <c r="N42" s="2">
        <f t="shared" si="1"/>
        <v>1</v>
      </c>
    </row>
  </sheetData>
  <mergeCells count="5">
    <mergeCell ref="L4:M4"/>
    <mergeCell ref="D4:E4"/>
    <mergeCell ref="F4:G4"/>
    <mergeCell ref="H4:I4"/>
    <mergeCell ref="J4:K4"/>
  </mergeCells>
  <printOptions/>
  <pageMargins left="0.75" right="0.75" top="1" bottom="1" header="0.5" footer="0.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Unikorn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Even</dc:creator>
  <cp:keywords/>
  <dc:description/>
  <cp:lastModifiedBy>Even</cp:lastModifiedBy>
  <cp:lastPrinted>2008-02-10T20:10:40Z</cp:lastPrinted>
  <dcterms:created xsi:type="dcterms:W3CDTF">2008-02-10T20:07:55Z</dcterms:created>
  <dcterms:modified xsi:type="dcterms:W3CDTF">2008-02-17T19:12:54Z</dcterms:modified>
  <cp:category/>
  <cp:version/>
  <cp:contentType/>
  <cp:contentStatus/>
</cp:coreProperties>
</file>